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可退" sheetId="2" r:id="rId1"/>
  </sheets>
  <calcPr calcId="144525"/>
</workbook>
</file>

<file path=xl/sharedStrings.xml><?xml version="1.0" encoding="utf-8"?>
<sst xmlns="http://schemas.openxmlformats.org/spreadsheetml/2006/main" count="102" uniqueCount="80">
  <si>
    <t>2021年度未退保证金</t>
  </si>
  <si>
    <t>序号</t>
  </si>
  <si>
    <t>项目名称</t>
  </si>
  <si>
    <t>投标单位</t>
  </si>
  <si>
    <t>入账时间</t>
  </si>
  <si>
    <t>金额</t>
  </si>
  <si>
    <t>****项目水土保持监理、监测与验收服务</t>
  </si>
  <si>
    <t>浙江广川工程咨询有限公司</t>
  </si>
  <si>
    <t>合计</t>
  </si>
  <si>
    <t>2022年度未退保证金</t>
  </si>
  <si>
    <t>丽水市东地路与寿元街交叉口西北侧地块商住用房项目监理</t>
  </si>
  <si>
    <t>浙江建航工程咨询有限公司</t>
  </si>
  <si>
    <t>丽水南城中学全过程工程咨询服务</t>
  </si>
  <si>
    <t>上海建科工程咨询有限公司</t>
  </si>
  <si>
    <t>2023年城区幼儿园建设项目（湖畔幼儿园项目）设计</t>
  </si>
  <si>
    <t>浙江城市空间建筑规划设计院有限公司</t>
  </si>
  <si>
    <t>丽水市胡村水厂出水管网工程设计</t>
  </si>
  <si>
    <t>浙江省城乡规划设计研究院</t>
  </si>
  <si>
    <t>丽水市第二人民医院老年康复大楼医用气体设备采购与安装工程（第二次）</t>
  </si>
  <si>
    <t>宁波奉天海供氧净化成套设备有限公司</t>
  </si>
  <si>
    <r>
      <rPr>
        <sz val="12"/>
        <rFont val="宋体"/>
        <charset val="134"/>
      </rPr>
      <t>322</t>
    </r>
    <r>
      <rPr>
        <sz val="10.5"/>
        <rFont val="宋体"/>
        <charset val="134"/>
      </rPr>
      <t>国道龙泉安仁段改建工程勘察设计第</t>
    </r>
    <r>
      <rPr>
        <sz val="10.5"/>
        <rFont val="Segoe UI"/>
        <charset val="134"/>
      </rPr>
      <t>SJ01</t>
    </r>
    <r>
      <rPr>
        <sz val="10.5"/>
        <rFont val="宋体"/>
        <charset val="134"/>
      </rPr>
      <t>标段</t>
    </r>
  </si>
  <si>
    <t>辽宁省交通规划设计院有限责任公司</t>
  </si>
  <si>
    <t>北京师范大学丽水实验学校项目设计</t>
  </si>
  <si>
    <t>浙江省工业设计研究院有限公司</t>
  </si>
  <si>
    <t>北京师范大学丽水实验学校项目全过程工程咨询服务</t>
  </si>
  <si>
    <t>中共丽水市委党校二期工程EPC总承包</t>
  </si>
  <si>
    <t>中国联合工程有限公司</t>
  </si>
  <si>
    <t>丽水南城中学设计</t>
  </si>
  <si>
    <t>丽水市廉政教育中心迁建工程项目设计</t>
  </si>
  <si>
    <t>浙江工业大学工程设计集团有限公司</t>
  </si>
  <si>
    <t>莲都区2022年普通省道公路养护大中修工程（S328丽浦线）</t>
  </si>
  <si>
    <t>丽水市交投养护有限公司</t>
  </si>
  <si>
    <t>丽水学院中医药与健康产业（职业教育）中心项目设计</t>
  </si>
  <si>
    <t>哈尔滨工业大学建筑设计研究院有限公司</t>
  </si>
  <si>
    <t>丽水开发区水阁工业园地下水污染防治工程</t>
  </si>
  <si>
    <t>广东科诺勘测工程有限公司</t>
  </si>
  <si>
    <t>丽水学院校园设施修缮项目（一期）智能化设备采购与安装项目</t>
  </si>
  <si>
    <t>浙江华数广电网络股份有限公司</t>
  </si>
  <si>
    <t>莲都区培智学校新建工程设计</t>
  </si>
  <si>
    <t>上海中建建筑设计院有限公司</t>
  </si>
  <si>
    <t>丽水市城市风廊及配套设施（科技公园）项目EPC总承包</t>
  </si>
  <si>
    <t>中国建筑设计研究院有限公司</t>
  </si>
  <si>
    <t>丽水莲都陈道门未来社区一体化编制及全过程工程咨询</t>
  </si>
  <si>
    <t>浙江永泽建筑设计有限公司</t>
  </si>
  <si>
    <t>丽水市胡村水厂出水管网工程监理</t>
  </si>
  <si>
    <t>浙江处州建设管理有限公司</t>
  </si>
  <si>
    <t>丽水市城市内河整治提升工程前期勘察咨询服务</t>
  </si>
  <si>
    <t>浙江省水利水电勘测设计院有限责任公司</t>
  </si>
  <si>
    <t>丽水市医疗急救血液管理中心项目监理</t>
  </si>
  <si>
    <t>丽水南城商务中心项目设计</t>
  </si>
  <si>
    <t>丽水经济技术开发区产业创新服务综合体（循环经济升级服务综合体）--二期新建时尚产业改造工程和石牛路孵化园区修缮工程全过程工程咨询服务</t>
  </si>
  <si>
    <t>丽水市五一水库岸线综合治理工程全过程工程咨询服务招标</t>
  </si>
  <si>
    <t>浙江省钱塘江管理局勘测设计院</t>
  </si>
  <si>
    <t>丽水南城防山洪排涝项目（桐岭溪段）全过程工程咨询项目</t>
  </si>
  <si>
    <t>丽水白云国家森林公园公建项目（二期）监理</t>
  </si>
  <si>
    <t>丽水市市场一号路东侧道路一道路工程</t>
  </si>
  <si>
    <t>腾达建设集团股份有限公司</t>
  </si>
  <si>
    <t>中共丽水市委组织部干部人事档</t>
  </si>
  <si>
    <t>宁波市研华智能科技有限公司</t>
  </si>
  <si>
    <t>丽水市人民医院东城院区医疗科教综合楼项目设计</t>
  </si>
  <si>
    <t>中国电建集团华东勘测设计研究院有限公司</t>
  </si>
  <si>
    <t>丽水南城丽沙小微园项目改造二期（1#厂房）项目全过程工程咨询服务</t>
  </si>
  <si>
    <t>浙江信安工程咨询有限公司</t>
  </si>
  <si>
    <t>长深高速公路云和赤石互通改建工程勘察设计</t>
  </si>
  <si>
    <t>浙江数智交院科技股份有限公司</t>
  </si>
  <si>
    <t>丽水学院中医药与健康产业（职业教育）中心项目监理</t>
  </si>
  <si>
    <t>丽水经济技术开发区园区基础设施改造提升工程（二期）-江南路（成大街-通济街）提升改造工程设计（第二次）</t>
  </si>
  <si>
    <t>丽水南城丽沙小微园项目改造二期（1#厂房）项目设计采购施工（EPC）总承包 </t>
  </si>
  <si>
    <t>丽水市城市风廊及配套设施（寿元路及望城路）项目</t>
  </si>
  <si>
    <t>丽水终身教育中心项目监理</t>
  </si>
  <si>
    <t>中山街公交首末站驾驶员宿舍及配套用房</t>
  </si>
  <si>
    <t>浙江永浩建设有限公司</t>
  </si>
  <si>
    <t>丽水市陈道门未来社区项目</t>
  </si>
  <si>
    <t>灵山未来学校新建工程监理</t>
  </si>
  <si>
    <t>吴垵公园项目设计</t>
  </si>
  <si>
    <t>浙江大学建筑设计研究院有限公司</t>
  </si>
  <si>
    <t>丽水市城市风廊及配套设施（和平路中段西侧区块及地下停车场一期）工程监理</t>
  </si>
  <si>
    <t>丽水市城市风廊及配套设施（寿元路及望城路）项目监理（第二次）</t>
  </si>
  <si>
    <t>浙西南粮食物资仓储物流园区项目工程勘察</t>
  </si>
  <si>
    <t>浙江华东建设工程有限公司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</si>
</sst>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2"/>
      <name val="宋体"/>
      <charset val="134"/>
    </font>
    <font>
      <sz val="12"/>
      <color rgb="FFFF0000"/>
      <name val="宋体"/>
      <charset val="134"/>
    </font>
    <font>
      <sz val="11"/>
      <name val="宋体"/>
      <charset val="134"/>
    </font>
    <font>
      <sz val="11"/>
      <color theme="1"/>
      <name val="宋体"/>
      <charset val="134"/>
    </font>
    <font>
      <sz val="10"/>
      <name val="Arial"/>
      <charset val="0"/>
    </font>
    <font>
      <sz val="12"/>
      <color theme="1"/>
      <name val="宋体"/>
      <charset val="134"/>
    </font>
    <font>
      <sz val="11"/>
      <color theme="1"/>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name val="宋体"/>
      <charset val="134"/>
    </font>
    <font>
      <sz val="10.5"/>
      <name val="Segoe UI"/>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4" applyNumberFormat="0" applyFont="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0" fillId="16"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21" fillId="14" borderId="8" applyNumberFormat="0" applyAlignment="0" applyProtection="0">
      <alignment vertical="center"/>
    </xf>
    <xf numFmtId="0" fontId="16" fillId="14" borderId="3" applyNumberFormat="0" applyAlignment="0" applyProtection="0">
      <alignment vertical="center"/>
    </xf>
    <xf numFmtId="0" fontId="22" fillId="19" borderId="9" applyNumberFormat="0" applyAlignment="0" applyProtection="0">
      <alignment vertical="center"/>
    </xf>
    <xf numFmtId="0" fontId="7" fillId="21" borderId="0" applyNumberFormat="0" applyBorder="0" applyAlignment="0" applyProtection="0">
      <alignment vertical="center"/>
    </xf>
    <xf numFmtId="0" fontId="10" fillId="20" borderId="0" applyNumberFormat="0" applyBorder="0" applyAlignment="0" applyProtection="0">
      <alignment vertical="center"/>
    </xf>
    <xf numFmtId="0" fontId="20" fillId="0" borderId="6" applyNumberFormat="0" applyFill="0" applyAlignment="0" applyProtection="0">
      <alignment vertical="center"/>
    </xf>
    <xf numFmtId="0" fontId="23" fillId="0" borderId="10" applyNumberFormat="0" applyFill="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7" fillId="5" borderId="0" applyNumberFormat="0" applyBorder="0" applyAlignment="0" applyProtection="0">
      <alignment vertical="center"/>
    </xf>
    <xf numFmtId="0" fontId="10" fillId="25"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29"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7" fillId="28" borderId="0" applyNumberFormat="0" applyBorder="0" applyAlignment="0" applyProtection="0">
      <alignment vertical="center"/>
    </xf>
    <xf numFmtId="0" fontId="10" fillId="30" borderId="0" applyNumberFormat="0" applyBorder="0" applyAlignment="0" applyProtection="0">
      <alignment vertical="center"/>
    </xf>
    <xf numFmtId="0" fontId="7" fillId="26"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7" fillId="22" borderId="0" applyNumberFormat="0" applyBorder="0" applyAlignment="0" applyProtection="0">
      <alignment vertical="center"/>
    </xf>
    <xf numFmtId="0" fontId="10" fillId="8"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left"/>
    </xf>
    <xf numFmtId="0" fontId="3" fillId="0" borderId="1" xfId="0" applyFont="1" applyFill="1" applyBorder="1" applyAlignment="1">
      <alignment horizontal="center"/>
    </xf>
    <xf numFmtId="0" fontId="3" fillId="0" borderId="1" xfId="0" applyFont="1" applyFill="1" applyBorder="1" applyAlignment="1">
      <alignment horizontal="left"/>
    </xf>
    <xf numFmtId="49" fontId="1" fillId="0" borderId="0" xfId="0" applyNumberFormat="1" applyFont="1" applyFill="1" applyBorder="1" applyAlignment="1"/>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0" xfId="0" applyNumberFormat="1" applyFont="1" applyFill="1" applyBorder="1" applyAlignment="1">
      <alignment horizontal="left"/>
    </xf>
    <xf numFmtId="0" fontId="1" fillId="0" borderId="0"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44</xdr:row>
      <xdr:rowOff>0</xdr:rowOff>
    </xdr:from>
    <xdr:to>
      <xdr:col>1</xdr:col>
      <xdr:colOff>307340</xdr:colOff>
      <xdr:row>45</xdr:row>
      <xdr:rowOff>124460</xdr:rowOff>
    </xdr:to>
    <xdr:sp>
      <xdr:nvSpPr>
        <xdr:cNvPr id="2" name="图片 1"/>
        <xdr:cNvSpPr>
          <a:spLocks noChangeAspect="1"/>
        </xdr:cNvSpPr>
      </xdr:nvSpPr>
      <xdr:spPr>
        <a:xfrm>
          <a:off x="447675" y="11814175"/>
          <a:ext cx="307340" cy="305435"/>
        </a:xfrm>
        <a:prstGeom prst="rect">
          <a:avLst/>
        </a:prstGeom>
        <a:noFill/>
        <a:ln w="9525">
          <a:noFill/>
        </a:ln>
      </xdr:spPr>
    </xdr:sp>
    <xdr:clientData/>
  </xdr:twoCellAnchor>
  <xdr:twoCellAnchor editAs="oneCell">
    <xdr:from>
      <xdr:col>1</xdr:col>
      <xdr:colOff>0</xdr:colOff>
      <xdr:row>44</xdr:row>
      <xdr:rowOff>0</xdr:rowOff>
    </xdr:from>
    <xdr:to>
      <xdr:col>1</xdr:col>
      <xdr:colOff>307340</xdr:colOff>
      <xdr:row>45</xdr:row>
      <xdr:rowOff>124460</xdr:rowOff>
    </xdr:to>
    <xdr:sp>
      <xdr:nvSpPr>
        <xdr:cNvPr id="3" name="图片 2"/>
        <xdr:cNvSpPr>
          <a:spLocks noChangeAspect="1"/>
        </xdr:cNvSpPr>
      </xdr:nvSpPr>
      <xdr:spPr>
        <a:xfrm>
          <a:off x="447675" y="11814175"/>
          <a:ext cx="307340" cy="305435"/>
        </a:xfrm>
        <a:prstGeom prst="rect">
          <a:avLst/>
        </a:prstGeom>
        <a:noFill/>
        <a:ln w="9525">
          <a:noFill/>
        </a:ln>
      </xdr:spPr>
    </xdr:sp>
    <xdr:clientData/>
  </xdr:twoCellAnchor>
  <xdr:twoCellAnchor editAs="oneCell">
    <xdr:from>
      <xdr:col>1</xdr:col>
      <xdr:colOff>0</xdr:colOff>
      <xdr:row>47</xdr:row>
      <xdr:rowOff>0</xdr:rowOff>
    </xdr:from>
    <xdr:to>
      <xdr:col>1</xdr:col>
      <xdr:colOff>307340</xdr:colOff>
      <xdr:row>47</xdr:row>
      <xdr:rowOff>304165</xdr:rowOff>
    </xdr:to>
    <xdr:sp>
      <xdr:nvSpPr>
        <xdr:cNvPr id="4" name="图片 1"/>
        <xdr:cNvSpPr>
          <a:spLocks noChangeAspect="1"/>
        </xdr:cNvSpPr>
      </xdr:nvSpPr>
      <xdr:spPr>
        <a:xfrm>
          <a:off x="447675" y="12538075"/>
          <a:ext cx="307340" cy="304165"/>
        </a:xfrm>
        <a:prstGeom prst="rect">
          <a:avLst/>
        </a:prstGeom>
        <a:noFill/>
        <a:ln w="9525">
          <a:noFill/>
        </a:ln>
      </xdr:spPr>
    </xdr:sp>
    <xdr:clientData/>
  </xdr:twoCellAnchor>
  <xdr:twoCellAnchor editAs="oneCell">
    <xdr:from>
      <xdr:col>1</xdr:col>
      <xdr:colOff>0</xdr:colOff>
      <xdr:row>47</xdr:row>
      <xdr:rowOff>0</xdr:rowOff>
    </xdr:from>
    <xdr:to>
      <xdr:col>1</xdr:col>
      <xdr:colOff>307340</xdr:colOff>
      <xdr:row>47</xdr:row>
      <xdr:rowOff>304165</xdr:rowOff>
    </xdr:to>
    <xdr:sp>
      <xdr:nvSpPr>
        <xdr:cNvPr id="5" name="图片 2"/>
        <xdr:cNvSpPr>
          <a:spLocks noChangeAspect="1"/>
        </xdr:cNvSpPr>
      </xdr:nvSpPr>
      <xdr:spPr>
        <a:xfrm>
          <a:off x="447675" y="12538075"/>
          <a:ext cx="307340" cy="304165"/>
        </a:xfrm>
        <a:prstGeom prst="rect">
          <a:avLst/>
        </a:prstGeom>
        <a:noFill/>
        <a:ln w="9525">
          <a:noFill/>
        </a:ln>
      </xdr:spPr>
    </xdr:sp>
    <xdr:clientData/>
  </xdr:twoCellAnchor>
  <xdr:twoCellAnchor editAs="oneCell">
    <xdr:from>
      <xdr:col>1</xdr:col>
      <xdr:colOff>0</xdr:colOff>
      <xdr:row>40</xdr:row>
      <xdr:rowOff>0</xdr:rowOff>
    </xdr:from>
    <xdr:to>
      <xdr:col>1</xdr:col>
      <xdr:colOff>307340</xdr:colOff>
      <xdr:row>40</xdr:row>
      <xdr:rowOff>304800</xdr:rowOff>
    </xdr:to>
    <xdr:sp>
      <xdr:nvSpPr>
        <xdr:cNvPr id="6" name="图片 1"/>
        <xdr:cNvSpPr>
          <a:spLocks noChangeAspect="1"/>
        </xdr:cNvSpPr>
      </xdr:nvSpPr>
      <xdr:spPr>
        <a:xfrm>
          <a:off x="447675" y="10909300"/>
          <a:ext cx="307340" cy="304800"/>
        </a:xfrm>
        <a:prstGeom prst="rect">
          <a:avLst/>
        </a:prstGeom>
        <a:noFill/>
        <a:ln w="9525">
          <a:noFill/>
        </a:ln>
      </xdr:spPr>
    </xdr:sp>
    <xdr:clientData/>
  </xdr:twoCellAnchor>
  <xdr:twoCellAnchor editAs="oneCell">
    <xdr:from>
      <xdr:col>1</xdr:col>
      <xdr:colOff>0</xdr:colOff>
      <xdr:row>40</xdr:row>
      <xdr:rowOff>0</xdr:rowOff>
    </xdr:from>
    <xdr:to>
      <xdr:col>1</xdr:col>
      <xdr:colOff>307340</xdr:colOff>
      <xdr:row>40</xdr:row>
      <xdr:rowOff>304800</xdr:rowOff>
    </xdr:to>
    <xdr:sp>
      <xdr:nvSpPr>
        <xdr:cNvPr id="7" name="图片 2"/>
        <xdr:cNvSpPr>
          <a:spLocks noChangeAspect="1"/>
        </xdr:cNvSpPr>
      </xdr:nvSpPr>
      <xdr:spPr>
        <a:xfrm>
          <a:off x="447675" y="10909300"/>
          <a:ext cx="30734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tabSelected="1" workbookViewId="0">
      <selection activeCell="J50" sqref="J50"/>
    </sheetView>
  </sheetViews>
  <sheetFormatPr defaultColWidth="9" defaultRowHeight="14.25"/>
  <cols>
    <col min="1" max="1" width="5.875" style="3" customWidth="1"/>
    <col min="2" max="2" width="44.5" style="3" customWidth="1"/>
    <col min="3" max="3" width="32" style="4" customWidth="1"/>
    <col min="4" max="4" width="11" style="4" customWidth="1"/>
    <col min="5" max="5" width="7.625" style="5" customWidth="1"/>
    <col min="6" max="7" width="11.25" style="1" customWidth="1"/>
    <col min="8" max="8" width="6.375" style="1" customWidth="1"/>
    <col min="9" max="9" width="12.25" style="1" customWidth="1"/>
    <col min="10" max="16378" width="9" style="1"/>
  </cols>
  <sheetData>
    <row r="1" s="1" customFormat="1" spans="1:250">
      <c r="A1" s="6" t="s">
        <v>0</v>
      </c>
      <c r="B1" s="6"/>
      <c r="C1" s="6"/>
      <c r="D1" s="6"/>
      <c r="E1" s="7"/>
      <c r="F1" s="8"/>
      <c r="G1" s="9"/>
      <c r="H1" s="9"/>
      <c r="I1" s="22"/>
      <c r="J1" s="23"/>
      <c r="K1" s="8"/>
      <c r="L1" s="9"/>
      <c r="M1" s="9"/>
      <c r="N1" s="22"/>
      <c r="O1" s="23"/>
      <c r="P1" s="8"/>
      <c r="Q1" s="9"/>
      <c r="R1" s="9"/>
      <c r="S1" s="22"/>
      <c r="T1" s="23"/>
      <c r="U1" s="8"/>
      <c r="V1" s="9"/>
      <c r="W1" s="9"/>
      <c r="X1" s="22"/>
      <c r="Y1" s="23"/>
      <c r="Z1" s="8"/>
      <c r="AA1" s="9"/>
      <c r="AB1" s="9"/>
      <c r="AC1" s="22"/>
      <c r="AD1" s="23"/>
      <c r="AE1" s="8"/>
      <c r="AF1" s="9"/>
      <c r="AG1" s="9"/>
      <c r="AH1" s="22"/>
      <c r="AI1" s="23"/>
      <c r="AJ1" s="8"/>
      <c r="AK1" s="9"/>
      <c r="AL1" s="9"/>
      <c r="AM1" s="22"/>
      <c r="AN1" s="23"/>
      <c r="AO1" s="8"/>
      <c r="AP1" s="9"/>
      <c r="AQ1" s="9"/>
      <c r="AR1" s="22"/>
      <c r="AS1" s="23"/>
      <c r="AT1" s="8"/>
      <c r="AU1" s="9"/>
      <c r="AV1" s="9"/>
      <c r="AW1" s="22"/>
      <c r="AX1" s="23"/>
      <c r="AY1" s="8"/>
      <c r="AZ1" s="9"/>
      <c r="BA1" s="9"/>
      <c r="BB1" s="22"/>
      <c r="BC1" s="23"/>
      <c r="BD1" s="8"/>
      <c r="BE1" s="9"/>
      <c r="BF1" s="9"/>
      <c r="BG1" s="22"/>
      <c r="BH1" s="23"/>
      <c r="BI1" s="8"/>
      <c r="BJ1" s="9"/>
      <c r="BK1" s="9"/>
      <c r="BL1" s="22"/>
      <c r="BM1" s="23"/>
      <c r="BN1" s="8"/>
      <c r="BO1" s="9"/>
      <c r="BP1" s="9"/>
      <c r="BQ1" s="22"/>
      <c r="BR1" s="23"/>
      <c r="BS1" s="8"/>
      <c r="BT1" s="9"/>
      <c r="BU1" s="9"/>
      <c r="BV1" s="22"/>
      <c r="BW1" s="23"/>
      <c r="BX1" s="8"/>
      <c r="BY1" s="9"/>
      <c r="BZ1" s="9"/>
      <c r="CA1" s="22"/>
      <c r="CB1" s="23"/>
      <c r="CC1" s="8"/>
      <c r="CD1" s="9"/>
      <c r="CE1" s="9"/>
      <c r="CF1" s="22"/>
      <c r="CG1" s="23"/>
      <c r="CH1" s="8"/>
      <c r="CI1" s="9"/>
      <c r="CJ1" s="9"/>
      <c r="CK1" s="22"/>
      <c r="CL1" s="23"/>
      <c r="CM1" s="8"/>
      <c r="CN1" s="9"/>
      <c r="CO1" s="9"/>
      <c r="CP1" s="22"/>
      <c r="CQ1" s="23"/>
      <c r="CR1" s="8"/>
      <c r="CS1" s="9"/>
      <c r="CT1" s="9"/>
      <c r="CU1" s="22"/>
      <c r="CV1" s="23"/>
      <c r="CW1" s="8"/>
      <c r="CX1" s="9"/>
      <c r="CY1" s="9"/>
      <c r="CZ1" s="22"/>
      <c r="DA1" s="23"/>
      <c r="DB1" s="8"/>
      <c r="DC1" s="9"/>
      <c r="DD1" s="9"/>
      <c r="DE1" s="22"/>
      <c r="DF1" s="23"/>
      <c r="DG1" s="8"/>
      <c r="DH1" s="9"/>
      <c r="DI1" s="9"/>
      <c r="DJ1" s="22"/>
      <c r="DK1" s="23"/>
      <c r="DL1" s="8"/>
      <c r="DM1" s="9"/>
      <c r="DN1" s="9"/>
      <c r="DO1" s="22"/>
      <c r="DP1" s="23"/>
      <c r="DQ1" s="8"/>
      <c r="DR1" s="9"/>
      <c r="DS1" s="9"/>
      <c r="DT1" s="22"/>
      <c r="DU1" s="23"/>
      <c r="DV1" s="8"/>
      <c r="DW1" s="9"/>
      <c r="DX1" s="9"/>
      <c r="DY1" s="22"/>
      <c r="DZ1" s="23"/>
      <c r="EA1" s="8"/>
      <c r="EB1" s="9"/>
      <c r="EC1" s="9"/>
      <c r="ED1" s="22"/>
      <c r="EE1" s="23"/>
      <c r="EF1" s="8"/>
      <c r="EG1" s="9"/>
      <c r="EH1" s="9"/>
      <c r="EI1" s="22"/>
      <c r="EJ1" s="23"/>
      <c r="EK1" s="8"/>
      <c r="EL1" s="9"/>
      <c r="EM1" s="9"/>
      <c r="EN1" s="22"/>
      <c r="EO1" s="23"/>
      <c r="EP1" s="8"/>
      <c r="EQ1" s="9"/>
      <c r="ER1" s="9"/>
      <c r="ES1" s="22"/>
      <c r="ET1" s="23"/>
      <c r="EU1" s="8"/>
      <c r="EV1" s="9"/>
      <c r="EW1" s="9"/>
      <c r="EX1" s="22"/>
      <c r="EY1" s="23"/>
      <c r="EZ1" s="8"/>
      <c r="FA1" s="9"/>
      <c r="FB1" s="9"/>
      <c r="FC1" s="22"/>
      <c r="FD1" s="23"/>
      <c r="FE1" s="8"/>
      <c r="FF1" s="9"/>
      <c r="FG1" s="9"/>
      <c r="FH1" s="22"/>
      <c r="FI1" s="23"/>
      <c r="FJ1" s="8"/>
      <c r="FK1" s="9"/>
      <c r="FL1" s="9"/>
      <c r="FM1" s="22"/>
      <c r="FN1" s="23"/>
      <c r="FO1" s="8"/>
      <c r="FP1" s="9"/>
      <c r="FQ1" s="9"/>
      <c r="FR1" s="22"/>
      <c r="FS1" s="23"/>
      <c r="FT1" s="8"/>
      <c r="FU1" s="9"/>
      <c r="FV1" s="9"/>
      <c r="FW1" s="22"/>
      <c r="FX1" s="23"/>
      <c r="FY1" s="8"/>
      <c r="FZ1" s="9"/>
      <c r="GA1" s="9"/>
      <c r="GB1" s="22"/>
      <c r="GC1" s="23"/>
      <c r="GD1" s="8"/>
      <c r="GE1" s="9"/>
      <c r="GF1" s="9"/>
      <c r="GG1" s="22"/>
      <c r="GH1" s="23"/>
      <c r="GI1" s="8"/>
      <c r="GJ1" s="9"/>
      <c r="GK1" s="9"/>
      <c r="GL1" s="22"/>
      <c r="GM1" s="23"/>
      <c r="GN1" s="8"/>
      <c r="GO1" s="9"/>
      <c r="GP1" s="9"/>
      <c r="GQ1" s="22"/>
      <c r="GR1" s="23"/>
      <c r="GS1" s="8"/>
      <c r="GT1" s="9"/>
      <c r="GU1" s="9"/>
      <c r="GV1" s="22"/>
      <c r="GW1" s="23"/>
      <c r="GX1" s="8"/>
      <c r="GY1" s="9"/>
      <c r="GZ1" s="9"/>
      <c r="HA1" s="22"/>
      <c r="HB1" s="23"/>
      <c r="HC1" s="8"/>
      <c r="HD1" s="9"/>
      <c r="HE1" s="9"/>
      <c r="HF1" s="22"/>
      <c r="HG1" s="23"/>
      <c r="HH1" s="8"/>
      <c r="HI1" s="9"/>
      <c r="HJ1" s="9"/>
      <c r="HK1" s="22"/>
      <c r="HL1" s="23"/>
      <c r="HM1" s="8"/>
      <c r="HN1" s="9"/>
      <c r="HO1" s="9"/>
      <c r="HP1" s="22"/>
      <c r="HQ1" s="23"/>
      <c r="HR1" s="8"/>
      <c r="HS1" s="9"/>
      <c r="HT1" s="9"/>
      <c r="HU1" s="22"/>
      <c r="HV1" s="23"/>
      <c r="HW1" s="8"/>
      <c r="HX1" s="9"/>
      <c r="HY1" s="9"/>
      <c r="HZ1" s="22"/>
      <c r="IA1" s="23"/>
      <c r="IB1" s="8"/>
      <c r="IC1" s="9"/>
      <c r="ID1" s="9"/>
      <c r="IE1" s="22"/>
      <c r="IF1" s="23"/>
      <c r="IG1" s="8"/>
      <c r="IH1" s="9"/>
      <c r="II1" s="9"/>
      <c r="IJ1" s="22"/>
      <c r="IK1" s="23"/>
      <c r="IL1" s="8"/>
      <c r="IM1" s="9"/>
      <c r="IN1" s="9"/>
      <c r="IO1" s="22"/>
      <c r="IP1" s="23"/>
    </row>
    <row r="2" s="1" customFormat="1" spans="1:5">
      <c r="A2" s="10" t="s">
        <v>1</v>
      </c>
      <c r="B2" s="11" t="s">
        <v>2</v>
      </c>
      <c r="C2" s="10" t="s">
        <v>3</v>
      </c>
      <c r="D2" s="10" t="s">
        <v>4</v>
      </c>
      <c r="E2" s="10" t="s">
        <v>5</v>
      </c>
    </row>
    <row r="3" s="1" customFormat="1" spans="1:5">
      <c r="A3" s="12">
        <v>1</v>
      </c>
      <c r="B3" s="13" t="s">
        <v>6</v>
      </c>
      <c r="C3" s="12" t="s">
        <v>7</v>
      </c>
      <c r="D3" s="14">
        <v>20211014</v>
      </c>
      <c r="E3" s="15">
        <v>10000</v>
      </c>
    </row>
    <row r="4" s="1" customFormat="1" spans="1:16384">
      <c r="A4" s="9"/>
      <c r="B4" s="9"/>
      <c r="C4" s="9"/>
      <c r="D4" s="9" t="s">
        <v>8</v>
      </c>
      <c r="E4" s="9">
        <f>SUM(E3:E3)</f>
        <v>10000</v>
      </c>
      <c r="XEY4"/>
      <c r="XEZ4"/>
      <c r="XFA4"/>
      <c r="XFB4"/>
      <c r="XFC4"/>
      <c r="XFD4"/>
    </row>
    <row r="5" s="1" customFormat="1" spans="1:16384">
      <c r="A5" s="10" t="s">
        <v>9</v>
      </c>
      <c r="B5" s="10"/>
      <c r="C5" s="10"/>
      <c r="D5" s="10"/>
      <c r="E5" s="10"/>
      <c r="XEY5"/>
      <c r="XEZ5"/>
      <c r="XFA5"/>
      <c r="XFB5"/>
      <c r="XFC5"/>
      <c r="XFD5"/>
    </row>
    <row r="6" s="1" customFormat="1" spans="1:16384">
      <c r="A6" s="12" t="s">
        <v>1</v>
      </c>
      <c r="B6" s="16" t="s">
        <v>2</v>
      </c>
      <c r="C6" s="12" t="s">
        <v>3</v>
      </c>
      <c r="D6" s="12" t="s">
        <v>4</v>
      </c>
      <c r="E6" s="15" t="s">
        <v>5</v>
      </c>
      <c r="XEY6"/>
      <c r="XEZ6"/>
      <c r="XFA6"/>
      <c r="XFB6"/>
      <c r="XFC6"/>
      <c r="XFD6"/>
    </row>
    <row r="7" s="1" customFormat="1" ht="28.5" spans="1:16384">
      <c r="A7" s="12">
        <v>1</v>
      </c>
      <c r="B7" s="17" t="s">
        <v>10</v>
      </c>
      <c r="C7" s="18" t="s">
        <v>11</v>
      </c>
      <c r="D7" s="19">
        <v>20220210</v>
      </c>
      <c r="E7" s="20">
        <v>40000</v>
      </c>
      <c r="XEY7"/>
      <c r="XEZ7"/>
      <c r="XFA7"/>
      <c r="XFB7"/>
      <c r="XFC7"/>
      <c r="XFD7"/>
    </row>
    <row r="8" s="1" customFormat="1" spans="1:16384">
      <c r="A8" s="12">
        <v>2</v>
      </c>
      <c r="B8" s="17" t="s">
        <v>12</v>
      </c>
      <c r="C8" s="18" t="s">
        <v>13</v>
      </c>
      <c r="D8" s="19">
        <v>20220216</v>
      </c>
      <c r="E8" s="20">
        <v>100000</v>
      </c>
      <c r="XEY8"/>
      <c r="XEZ8"/>
      <c r="XFA8"/>
      <c r="XFB8"/>
      <c r="XFC8"/>
      <c r="XFD8"/>
    </row>
    <row r="9" s="1" customFormat="1" ht="28.5" spans="1:16384">
      <c r="A9" s="12">
        <v>3</v>
      </c>
      <c r="B9" s="17" t="s">
        <v>14</v>
      </c>
      <c r="C9" s="18" t="s">
        <v>15</v>
      </c>
      <c r="D9" s="19">
        <v>20220228</v>
      </c>
      <c r="E9" s="20">
        <v>20000</v>
      </c>
      <c r="XEY9"/>
      <c r="XEZ9"/>
      <c r="XFA9"/>
      <c r="XFB9"/>
      <c r="XFC9"/>
      <c r="XFD9"/>
    </row>
    <row r="10" s="1" customFormat="1" spans="1:16384">
      <c r="A10" s="12">
        <v>4</v>
      </c>
      <c r="B10" s="17" t="s">
        <v>16</v>
      </c>
      <c r="C10" s="18" t="s">
        <v>17</v>
      </c>
      <c r="D10" s="19">
        <v>20220303</v>
      </c>
      <c r="E10" s="20">
        <v>20000</v>
      </c>
      <c r="XEY10"/>
      <c r="XEZ10"/>
      <c r="XFA10"/>
      <c r="XFB10"/>
      <c r="XFC10"/>
      <c r="XFD10"/>
    </row>
    <row r="11" s="1" customFormat="1" ht="28.5" spans="1:16384">
      <c r="A11" s="12">
        <v>5</v>
      </c>
      <c r="B11" s="17" t="s">
        <v>18</v>
      </c>
      <c r="C11" s="18" t="s">
        <v>19</v>
      </c>
      <c r="D11" s="19">
        <v>20220304</v>
      </c>
      <c r="E11" s="20">
        <v>80000</v>
      </c>
      <c r="XEY11"/>
      <c r="XEZ11"/>
      <c r="XFA11"/>
      <c r="XFB11"/>
      <c r="XFC11"/>
      <c r="XFD11"/>
    </row>
    <row r="12" s="1" customFormat="1" ht="15.75" spans="1:16384">
      <c r="A12" s="12">
        <v>6</v>
      </c>
      <c r="B12" s="17" t="s">
        <v>20</v>
      </c>
      <c r="C12" s="18" t="s">
        <v>21</v>
      </c>
      <c r="D12" s="19">
        <v>20220331</v>
      </c>
      <c r="E12" s="20">
        <v>100000</v>
      </c>
      <c r="XEY12"/>
      <c r="XEZ12"/>
      <c r="XFA12"/>
      <c r="XFB12"/>
      <c r="XFC12"/>
      <c r="XFD12"/>
    </row>
    <row r="13" s="1" customFormat="1" spans="1:16384">
      <c r="A13" s="12">
        <v>7</v>
      </c>
      <c r="B13" s="17" t="s">
        <v>22</v>
      </c>
      <c r="C13" s="18" t="s">
        <v>23</v>
      </c>
      <c r="D13" s="19">
        <v>20220415</v>
      </c>
      <c r="E13" s="20">
        <v>100000</v>
      </c>
      <c r="XEY13"/>
      <c r="XEZ13"/>
      <c r="XFA13"/>
      <c r="XFB13"/>
      <c r="XFC13"/>
      <c r="XFD13"/>
    </row>
    <row r="14" s="1" customFormat="1" ht="16" customHeight="1" spans="1:16384">
      <c r="A14" s="12">
        <v>8</v>
      </c>
      <c r="B14" s="17" t="s">
        <v>24</v>
      </c>
      <c r="C14" s="18" t="s">
        <v>13</v>
      </c>
      <c r="D14" s="19">
        <v>20220418</v>
      </c>
      <c r="E14" s="20">
        <v>100000</v>
      </c>
      <c r="XEY14"/>
      <c r="XEZ14"/>
      <c r="XFA14"/>
      <c r="XFB14"/>
      <c r="XFC14"/>
      <c r="XFD14"/>
    </row>
    <row r="15" s="1" customFormat="1" spans="1:16384">
      <c r="A15" s="12">
        <v>9</v>
      </c>
      <c r="B15" s="17" t="s">
        <v>25</v>
      </c>
      <c r="C15" s="18" t="s">
        <v>26</v>
      </c>
      <c r="D15" s="19">
        <v>20220526</v>
      </c>
      <c r="E15" s="20">
        <v>500000</v>
      </c>
      <c r="XEY15"/>
      <c r="XEZ15"/>
      <c r="XFA15"/>
      <c r="XFB15"/>
      <c r="XFC15"/>
      <c r="XFD15"/>
    </row>
    <row r="16" s="1" customFormat="1" spans="1:16384">
      <c r="A16" s="12">
        <v>10</v>
      </c>
      <c r="B16" s="17" t="s">
        <v>27</v>
      </c>
      <c r="C16" s="18" t="s">
        <v>26</v>
      </c>
      <c r="D16" s="19">
        <v>20220609</v>
      </c>
      <c r="E16" s="20">
        <v>100000</v>
      </c>
      <c r="XEY16"/>
      <c r="XEZ16"/>
      <c r="XFA16"/>
      <c r="XFB16"/>
      <c r="XFC16"/>
      <c r="XFD16"/>
    </row>
    <row r="17" s="1" customFormat="1" ht="28" customHeight="1" spans="1:16384">
      <c r="A17" s="12">
        <v>11</v>
      </c>
      <c r="B17" s="17" t="s">
        <v>28</v>
      </c>
      <c r="C17" s="18" t="s">
        <v>29</v>
      </c>
      <c r="D17" s="19">
        <v>20220613</v>
      </c>
      <c r="E17" s="20">
        <v>80000</v>
      </c>
      <c r="XEY17"/>
      <c r="XEZ17"/>
      <c r="XFA17"/>
      <c r="XFB17"/>
      <c r="XFC17"/>
      <c r="XFD17"/>
    </row>
    <row r="18" s="1" customFormat="1" ht="28.5" spans="1:16384">
      <c r="A18" s="12">
        <v>12</v>
      </c>
      <c r="B18" s="17" t="s">
        <v>30</v>
      </c>
      <c r="C18" s="18" t="s">
        <v>31</v>
      </c>
      <c r="D18" s="19">
        <v>20220614</v>
      </c>
      <c r="E18" s="20">
        <v>150000</v>
      </c>
      <c r="XEY18"/>
      <c r="XEZ18"/>
      <c r="XFA18"/>
      <c r="XFB18"/>
      <c r="XFC18"/>
      <c r="XFD18"/>
    </row>
    <row r="19" s="1" customFormat="1" ht="28.5" spans="1:16384">
      <c r="A19" s="12">
        <v>13</v>
      </c>
      <c r="B19" s="17" t="s">
        <v>32</v>
      </c>
      <c r="C19" s="18" t="s">
        <v>33</v>
      </c>
      <c r="D19" s="19">
        <v>20220617</v>
      </c>
      <c r="E19" s="20">
        <v>100000</v>
      </c>
      <c r="XEY19"/>
      <c r="XEZ19"/>
      <c r="XFA19"/>
      <c r="XFB19"/>
      <c r="XFC19"/>
      <c r="XFD19"/>
    </row>
    <row r="20" s="2" customFormat="1" spans="1:16384">
      <c r="A20" s="12">
        <v>14</v>
      </c>
      <c r="B20" s="17" t="s">
        <v>34</v>
      </c>
      <c r="C20" s="18" t="s">
        <v>35</v>
      </c>
      <c r="D20" s="19">
        <v>20220623</v>
      </c>
      <c r="E20" s="20">
        <v>500000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c r="XEZ20"/>
      <c r="XFA20"/>
      <c r="XFB20"/>
      <c r="XFC20"/>
      <c r="XFD20"/>
    </row>
    <row r="21" s="2" customFormat="1" ht="28.5" spans="1:16384">
      <c r="A21" s="12">
        <v>15</v>
      </c>
      <c r="B21" s="17" t="s">
        <v>36</v>
      </c>
      <c r="C21" s="18" t="s">
        <v>37</v>
      </c>
      <c r="D21" s="19">
        <v>20220624</v>
      </c>
      <c r="E21" s="20">
        <v>100000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c r="XEZ21"/>
      <c r="XFA21"/>
      <c r="XFB21"/>
      <c r="XFC21"/>
      <c r="XFD21"/>
    </row>
    <row r="22" s="1" customFormat="1" spans="1:16384">
      <c r="A22" s="12">
        <v>16</v>
      </c>
      <c r="B22" s="17" t="s">
        <v>38</v>
      </c>
      <c r="C22" s="18" t="s">
        <v>39</v>
      </c>
      <c r="D22" s="19">
        <v>20220627</v>
      </c>
      <c r="E22" s="20">
        <v>40000</v>
      </c>
      <c r="XEY22"/>
      <c r="XEZ22"/>
      <c r="XFA22"/>
      <c r="XFB22"/>
      <c r="XFC22"/>
      <c r="XFD22"/>
    </row>
    <row r="23" s="2" customFormat="1" ht="28.5" spans="1:16384">
      <c r="A23" s="12">
        <v>17</v>
      </c>
      <c r="B23" s="17" t="s">
        <v>40</v>
      </c>
      <c r="C23" s="18" t="s">
        <v>41</v>
      </c>
      <c r="D23" s="19">
        <v>20220707</v>
      </c>
      <c r="E23" s="20">
        <v>500000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c r="XEZ23"/>
      <c r="XFA23"/>
      <c r="XFB23"/>
      <c r="XFC23"/>
      <c r="XFD23"/>
    </row>
    <row r="24" s="2" customFormat="1" ht="28.5" spans="1:16384">
      <c r="A24" s="12">
        <v>18</v>
      </c>
      <c r="B24" s="17" t="s">
        <v>42</v>
      </c>
      <c r="C24" s="18" t="s">
        <v>43</v>
      </c>
      <c r="D24" s="19">
        <v>20220715</v>
      </c>
      <c r="E24" s="20">
        <v>40000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c r="XEZ24"/>
      <c r="XFA24"/>
      <c r="XFB24"/>
      <c r="XFC24"/>
      <c r="XFD24"/>
    </row>
    <row r="25" s="2" customFormat="1" spans="1:16384">
      <c r="A25" s="12">
        <v>19</v>
      </c>
      <c r="B25" s="17" t="s">
        <v>44</v>
      </c>
      <c r="C25" s="18" t="s">
        <v>45</v>
      </c>
      <c r="D25" s="19">
        <v>20220720</v>
      </c>
      <c r="E25" s="20">
        <v>40000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c r="XEZ25"/>
      <c r="XFA25"/>
      <c r="XFB25"/>
      <c r="XFC25"/>
      <c r="XFD25"/>
    </row>
    <row r="26" s="1" customFormat="1" ht="27" spans="1:16384">
      <c r="A26" s="12">
        <v>20</v>
      </c>
      <c r="B26" s="17" t="s">
        <v>46</v>
      </c>
      <c r="C26" s="18" t="s">
        <v>47</v>
      </c>
      <c r="D26" s="19">
        <v>20220725</v>
      </c>
      <c r="E26" s="20">
        <v>100000</v>
      </c>
      <c r="XEY26"/>
      <c r="XEZ26"/>
      <c r="XFA26"/>
      <c r="XFB26"/>
      <c r="XFC26"/>
      <c r="XFD26"/>
    </row>
    <row r="27" spans="1:5">
      <c r="A27" s="12">
        <v>21</v>
      </c>
      <c r="B27" s="17" t="s">
        <v>48</v>
      </c>
      <c r="C27" s="18" t="s">
        <v>45</v>
      </c>
      <c r="D27" s="19">
        <v>20220805</v>
      </c>
      <c r="E27" s="20">
        <v>30000</v>
      </c>
    </row>
    <row r="28" spans="1:5">
      <c r="A28" s="12">
        <v>22</v>
      </c>
      <c r="B28" s="17" t="s">
        <v>49</v>
      </c>
      <c r="C28" s="18" t="s">
        <v>26</v>
      </c>
      <c r="D28" s="19">
        <v>20220808</v>
      </c>
      <c r="E28" s="20">
        <v>80000</v>
      </c>
    </row>
    <row r="29" ht="57" spans="1:5">
      <c r="A29" s="12">
        <v>23</v>
      </c>
      <c r="B29" s="17" t="s">
        <v>50</v>
      </c>
      <c r="C29" s="18" t="s">
        <v>11</v>
      </c>
      <c r="D29" s="19">
        <v>20220808</v>
      </c>
      <c r="E29" s="20">
        <v>80000</v>
      </c>
    </row>
    <row r="30" ht="28.5" spans="1:5">
      <c r="A30" s="12">
        <v>24</v>
      </c>
      <c r="B30" s="17" t="s">
        <v>51</v>
      </c>
      <c r="C30" s="18" t="s">
        <v>52</v>
      </c>
      <c r="D30" s="19">
        <v>20220818</v>
      </c>
      <c r="E30" s="20">
        <v>70000</v>
      </c>
    </row>
    <row r="31" ht="28.5" spans="1:5">
      <c r="A31" s="12">
        <v>25</v>
      </c>
      <c r="B31" s="17" t="s">
        <v>53</v>
      </c>
      <c r="C31" s="18" t="s">
        <v>7</v>
      </c>
      <c r="D31" s="19">
        <v>20220818</v>
      </c>
      <c r="E31" s="20">
        <v>100000</v>
      </c>
    </row>
    <row r="32" spans="1:5">
      <c r="A32" s="12">
        <v>26</v>
      </c>
      <c r="B32" s="17" t="s">
        <v>54</v>
      </c>
      <c r="C32" s="18" t="s">
        <v>45</v>
      </c>
      <c r="D32" s="19">
        <v>20220819</v>
      </c>
      <c r="E32" s="20">
        <v>90000</v>
      </c>
    </row>
    <row r="33" spans="1:5">
      <c r="A33" s="12">
        <v>27</v>
      </c>
      <c r="B33" s="17" t="s">
        <v>55</v>
      </c>
      <c r="C33" s="18" t="s">
        <v>56</v>
      </c>
      <c r="D33" s="19">
        <v>20220822</v>
      </c>
      <c r="E33" s="20">
        <v>500000</v>
      </c>
    </row>
    <row r="34" spans="1:5">
      <c r="A34" s="12">
        <v>28</v>
      </c>
      <c r="B34" s="17" t="s">
        <v>57</v>
      </c>
      <c r="C34" s="18" t="s">
        <v>58</v>
      </c>
      <c r="D34" s="19">
        <v>20220824</v>
      </c>
      <c r="E34" s="20">
        <v>60000</v>
      </c>
    </row>
    <row r="35" ht="17" customHeight="1" spans="1:5">
      <c r="A35" s="12">
        <v>29</v>
      </c>
      <c r="B35" s="17" t="s">
        <v>59</v>
      </c>
      <c r="C35" s="18" t="s">
        <v>60</v>
      </c>
      <c r="D35" s="19">
        <v>20220902</v>
      </c>
      <c r="E35" s="20">
        <v>100000</v>
      </c>
    </row>
    <row r="36" ht="28.5" spans="1:5">
      <c r="A36" s="12">
        <v>30</v>
      </c>
      <c r="B36" s="17" t="s">
        <v>61</v>
      </c>
      <c r="C36" s="18" t="s">
        <v>62</v>
      </c>
      <c r="D36" s="19">
        <v>20220906</v>
      </c>
      <c r="E36" s="20">
        <v>40000</v>
      </c>
    </row>
    <row r="37" spans="1:5">
      <c r="A37" s="12">
        <v>31</v>
      </c>
      <c r="B37" s="17" t="s">
        <v>63</v>
      </c>
      <c r="C37" s="18" t="s">
        <v>64</v>
      </c>
      <c r="D37" s="19">
        <v>20220908</v>
      </c>
      <c r="E37" s="20">
        <v>20000</v>
      </c>
    </row>
    <row r="38" ht="28.5" spans="1:5">
      <c r="A38" s="12">
        <v>32</v>
      </c>
      <c r="B38" s="17" t="s">
        <v>65</v>
      </c>
      <c r="C38" s="18" t="s">
        <v>45</v>
      </c>
      <c r="D38" s="19">
        <v>20220914</v>
      </c>
      <c r="E38" s="20">
        <v>60000</v>
      </c>
    </row>
    <row r="39" ht="42.75" spans="1:5">
      <c r="A39" s="12">
        <v>33</v>
      </c>
      <c r="B39" s="17" t="s">
        <v>66</v>
      </c>
      <c r="C39" s="18" t="s">
        <v>15</v>
      </c>
      <c r="D39" s="19">
        <v>20220914</v>
      </c>
      <c r="E39" s="20">
        <v>20000</v>
      </c>
    </row>
    <row r="40" ht="28.5" spans="1:5">
      <c r="A40" s="12">
        <v>34</v>
      </c>
      <c r="B40" s="17" t="s">
        <v>67</v>
      </c>
      <c r="C40" s="18" t="s">
        <v>29</v>
      </c>
      <c r="D40" s="19">
        <v>20220922</v>
      </c>
      <c r="E40" s="20">
        <v>500000</v>
      </c>
    </row>
    <row r="41" ht="28.5" spans="1:5">
      <c r="A41" s="12">
        <v>35</v>
      </c>
      <c r="B41" s="17" t="s">
        <v>68</v>
      </c>
      <c r="C41" s="18" t="s">
        <v>56</v>
      </c>
      <c r="D41" s="19">
        <v>20220923</v>
      </c>
      <c r="E41" s="20">
        <v>500000</v>
      </c>
    </row>
    <row r="42" spans="1:5">
      <c r="A42" s="12">
        <v>36</v>
      </c>
      <c r="B42" s="17" t="s">
        <v>69</v>
      </c>
      <c r="C42" s="18" t="s">
        <v>45</v>
      </c>
      <c r="D42" s="19">
        <v>20220926</v>
      </c>
      <c r="E42" s="20">
        <v>30000</v>
      </c>
    </row>
    <row r="43" spans="1:5">
      <c r="A43" s="12">
        <v>37</v>
      </c>
      <c r="B43" s="17" t="s">
        <v>70</v>
      </c>
      <c r="C43" s="18" t="s">
        <v>71</v>
      </c>
      <c r="D43" s="19">
        <v>20220928</v>
      </c>
      <c r="E43" s="20">
        <v>500000</v>
      </c>
    </row>
    <row r="44" spans="1:5">
      <c r="A44" s="12">
        <v>38</v>
      </c>
      <c r="B44" s="17" t="s">
        <v>72</v>
      </c>
      <c r="C44" s="18" t="s">
        <v>71</v>
      </c>
      <c r="D44" s="19">
        <v>20220930</v>
      </c>
      <c r="E44" s="20">
        <v>200000</v>
      </c>
    </row>
    <row r="45" spans="1:5">
      <c r="A45" s="12">
        <v>39</v>
      </c>
      <c r="B45" s="17" t="s">
        <v>73</v>
      </c>
      <c r="C45" s="17" t="s">
        <v>11</v>
      </c>
      <c r="D45" s="17">
        <v>20221008</v>
      </c>
      <c r="E45" s="17">
        <v>60000</v>
      </c>
    </row>
    <row r="46" spans="1:5">
      <c r="A46" s="12">
        <v>40</v>
      </c>
      <c r="B46" s="17" t="s">
        <v>74</v>
      </c>
      <c r="C46" s="17" t="s">
        <v>75</v>
      </c>
      <c r="D46" s="17">
        <v>20221009</v>
      </c>
      <c r="E46" s="17">
        <v>20000</v>
      </c>
    </row>
    <row r="47" ht="28.5" spans="1:5">
      <c r="A47" s="12">
        <v>41</v>
      </c>
      <c r="B47" s="17" t="s">
        <v>76</v>
      </c>
      <c r="C47" s="18" t="s">
        <v>45</v>
      </c>
      <c r="D47" s="19">
        <v>20221011</v>
      </c>
      <c r="E47" s="19">
        <v>40000</v>
      </c>
    </row>
    <row r="48" ht="28.5" spans="1:5">
      <c r="A48" s="12">
        <v>42</v>
      </c>
      <c r="B48" s="17" t="s">
        <v>77</v>
      </c>
      <c r="C48" s="21" t="s">
        <v>11</v>
      </c>
      <c r="D48" s="19">
        <v>20221011</v>
      </c>
      <c r="E48" s="19">
        <v>30000</v>
      </c>
    </row>
    <row r="49" spans="1:5">
      <c r="A49" s="12">
        <v>43</v>
      </c>
      <c r="B49" s="17" t="s">
        <v>78</v>
      </c>
      <c r="C49" s="18" t="s">
        <v>79</v>
      </c>
      <c r="D49" s="19">
        <v>20221017</v>
      </c>
      <c r="E49" s="19">
        <v>50000</v>
      </c>
    </row>
    <row r="50" spans="4:5">
      <c r="D50" s="9" t="s">
        <v>8</v>
      </c>
      <c r="E50" s="5">
        <f>SUM(E7:E49)</f>
        <v>5990000</v>
      </c>
    </row>
  </sheetData>
  <mergeCells count="2">
    <mergeCell ref="A1:E1"/>
    <mergeCell ref="A5:E5"/>
  </mergeCells>
  <pageMargins left="0.590277777777778" right="0.590277777777778" top="0.393055555555556" bottom="0.393055555555556" header="0" footer="0"/>
  <pageSetup paperSize="9" scale="90" orientation="portrait"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edcsw</cp:lastModifiedBy>
  <dcterms:created xsi:type="dcterms:W3CDTF">2006-09-13T11:21:00Z</dcterms:created>
  <dcterms:modified xsi:type="dcterms:W3CDTF">2022-11-03T07:03:04Z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